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2DO TRIMESTRE 2023 CASA CULTURA\2DO TRIMESTRE 2023 CASA CULTURA\LDF para los de Disciplina Financiera\"/>
    </mc:Choice>
  </mc:AlternateContent>
  <xr:revisionPtr revIDLastSave="0" documentId="13_ncr:1_{3A57A42A-F631-47C9-A162-B9B94935A1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6C" sheetId="3" r:id="rId1"/>
  </sheets>
  <definedNames>
    <definedName name="_xlnm.Print_Area" localSheetId="0">F6C!$A$1:$G$77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4" i="3" l="1"/>
  <c r="G74" i="3" s="1"/>
  <c r="D73" i="3"/>
  <c r="G73" i="3" s="1"/>
  <c r="D72" i="3"/>
  <c r="G72" i="3" s="1"/>
  <c r="D71" i="3"/>
  <c r="G71" i="3" s="1"/>
  <c r="D69" i="3"/>
  <c r="G69" i="3" s="1"/>
  <c r="D68" i="3"/>
  <c r="G68" i="3" s="1"/>
  <c r="D67" i="3"/>
  <c r="G67" i="3" s="1"/>
  <c r="D66" i="3"/>
  <c r="G66" i="3" s="1"/>
  <c r="D65" i="3"/>
  <c r="G65" i="3" s="1"/>
  <c r="D64" i="3"/>
  <c r="G64" i="3" s="1"/>
  <c r="D63" i="3"/>
  <c r="G63" i="3" s="1"/>
  <c r="D62" i="3"/>
  <c r="G62" i="3" s="1"/>
  <c r="D61" i="3"/>
  <c r="G61" i="3" s="1"/>
  <c r="D59" i="3"/>
  <c r="G59" i="3" s="1"/>
  <c r="D58" i="3"/>
  <c r="G58" i="3" s="1"/>
  <c r="D57" i="3"/>
  <c r="G57" i="3" s="1"/>
  <c r="D56" i="3"/>
  <c r="G56" i="3" s="1"/>
  <c r="D55" i="3"/>
  <c r="G55" i="3" s="1"/>
  <c r="D54" i="3"/>
  <c r="G54" i="3" s="1"/>
  <c r="D53" i="3"/>
  <c r="G53" i="3" s="1"/>
  <c r="D51" i="3"/>
  <c r="G51" i="3" s="1"/>
  <c r="D50" i="3"/>
  <c r="G50" i="3" s="1"/>
  <c r="D49" i="3"/>
  <c r="G49" i="3" s="1"/>
  <c r="D48" i="3"/>
  <c r="G48" i="3" s="1"/>
  <c r="D47" i="3"/>
  <c r="G47" i="3" s="1"/>
  <c r="D46" i="3"/>
  <c r="G46" i="3" s="1"/>
  <c r="D45" i="3"/>
  <c r="G45" i="3" s="1"/>
  <c r="D44" i="3"/>
  <c r="G44" i="3" s="1"/>
  <c r="D40" i="3"/>
  <c r="G40" i="3" s="1"/>
  <c r="D39" i="3"/>
  <c r="G39" i="3" s="1"/>
  <c r="D38" i="3"/>
  <c r="G38" i="3" s="1"/>
  <c r="D37" i="3"/>
  <c r="G37" i="3" s="1"/>
  <c r="D35" i="3"/>
  <c r="G35" i="3" s="1"/>
  <c r="D34" i="3"/>
  <c r="G34" i="3" s="1"/>
  <c r="D33" i="3"/>
  <c r="G33" i="3" s="1"/>
  <c r="D32" i="3"/>
  <c r="G32" i="3" s="1"/>
  <c r="D31" i="3"/>
  <c r="G31" i="3" s="1"/>
  <c r="D30" i="3"/>
  <c r="G30" i="3" s="1"/>
  <c r="D29" i="3"/>
  <c r="G29" i="3" s="1"/>
  <c r="D28" i="3"/>
  <c r="G28" i="3" s="1"/>
  <c r="D27" i="3"/>
  <c r="G27" i="3" s="1"/>
  <c r="D25" i="3"/>
  <c r="G25" i="3" s="1"/>
  <c r="D24" i="3"/>
  <c r="G24" i="3" s="1"/>
  <c r="D23" i="3"/>
  <c r="G23" i="3" s="1"/>
  <c r="D22" i="3"/>
  <c r="G22" i="3" s="1"/>
  <c r="D21" i="3"/>
  <c r="G21" i="3" s="1"/>
  <c r="D20" i="3"/>
  <c r="G20" i="3" s="1"/>
  <c r="D19" i="3"/>
  <c r="G19" i="3" s="1"/>
  <c r="D17" i="3"/>
  <c r="G17" i="3" s="1"/>
  <c r="D16" i="3"/>
  <c r="G16" i="3" s="1"/>
  <c r="D15" i="3"/>
  <c r="G15" i="3" s="1"/>
  <c r="D14" i="3"/>
  <c r="G14" i="3" s="1"/>
  <c r="D13" i="3"/>
  <c r="G13" i="3" s="1"/>
  <c r="D12" i="3"/>
  <c r="G12" i="3" s="1"/>
  <c r="D11" i="3"/>
  <c r="G11" i="3" s="1"/>
  <c r="D10" i="3"/>
  <c r="G10" i="3" s="1"/>
  <c r="G70" i="3" l="1"/>
  <c r="F70" i="3"/>
  <c r="E70" i="3"/>
  <c r="D70" i="3"/>
  <c r="C70" i="3"/>
  <c r="B70" i="3"/>
  <c r="G60" i="3"/>
  <c r="F60" i="3"/>
  <c r="E60" i="3"/>
  <c r="D60" i="3"/>
  <c r="C60" i="3"/>
  <c r="B60" i="3"/>
  <c r="G52" i="3"/>
  <c r="F52" i="3"/>
  <c r="E52" i="3"/>
  <c r="D52" i="3"/>
  <c r="C52" i="3"/>
  <c r="B52" i="3"/>
  <c r="G43" i="3"/>
  <c r="F43" i="3"/>
  <c r="E43" i="3"/>
  <c r="D43" i="3"/>
  <c r="C43" i="3"/>
  <c r="B43" i="3"/>
  <c r="G36" i="3"/>
  <c r="F36" i="3"/>
  <c r="E36" i="3"/>
  <c r="D36" i="3"/>
  <c r="C36" i="3"/>
  <c r="B36" i="3"/>
  <c r="G26" i="3"/>
  <c r="F26" i="3"/>
  <c r="E26" i="3"/>
  <c r="D26" i="3"/>
  <c r="C26" i="3"/>
  <c r="B26" i="3"/>
  <c r="G18" i="3"/>
  <c r="F18" i="3"/>
  <c r="E18" i="3"/>
  <c r="D18" i="3"/>
  <c r="C18" i="3"/>
  <c r="B18" i="3"/>
  <c r="G9" i="3"/>
  <c r="F9" i="3"/>
  <c r="E9" i="3"/>
  <c r="D9" i="3"/>
  <c r="C9" i="3"/>
  <c r="B9" i="3"/>
  <c r="F42" i="3" l="1"/>
  <c r="C8" i="3"/>
  <c r="E42" i="3"/>
  <c r="F8" i="3"/>
  <c r="C42" i="3"/>
  <c r="G42" i="3"/>
  <c r="D42" i="3"/>
  <c r="B42" i="3"/>
  <c r="G8" i="3"/>
  <c r="D8" i="3"/>
  <c r="E8" i="3"/>
  <c r="B8" i="3"/>
  <c r="B76" i="3" s="1"/>
  <c r="F76" i="3" l="1"/>
  <c r="C76" i="3"/>
  <c r="G76" i="3"/>
  <c r="E76" i="3"/>
  <c r="D76" i="3"/>
</calcChain>
</file>

<file path=xl/sharedStrings.xml><?xml version="1.0" encoding="utf-8"?>
<sst xmlns="http://schemas.openxmlformats.org/spreadsheetml/2006/main" count="136" uniqueCount="106">
  <si>
    <t>(PESOS)</t>
  </si>
  <si>
    <t>Concepto (c)</t>
  </si>
  <si>
    <t>Egresos</t>
  </si>
  <si>
    <t>Aprobado (d)</t>
  </si>
  <si>
    <t xml:space="preserve">Modificado </t>
  </si>
  <si>
    <t>Devengado</t>
  </si>
  <si>
    <t>III. Total de Egresos (III = I + II)</t>
  </si>
  <si>
    <t>Pagado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</si>
  <si>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</si>
  <si>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</si>
  <si>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</si>
  <si>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</si>
  <si>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</si>
  <si>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</si>
  <si>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</si>
  <si>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</si>
  <si>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</si>
  <si>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</si>
  <si>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</si>
  <si>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</si>
  <si>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</si>
  <si>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</si>
  <si>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</si>
  <si>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</si>
  <si>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</si>
  <si>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</si>
  <si>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</si>
  <si>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</si>
  <si>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</si>
  <si>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</si>
  <si>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</si>
  <si>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</si>
  <si>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</si>
  <si>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</si>
  <si>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</si>
  <si>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</si>
  <si>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</si>
  <si>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</si>
  <si>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</si>
  <si>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</si>
  <si>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
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</si>
  <si>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</si>
  <si>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</si>
  <si>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</si>
  <si>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</si>
  <si>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</si>
  <si>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A. Gobierno (A=a1+a2+a3+a4+a5+a6+a7a+a8)</t>
  </si>
  <si>
    <t>D. Otras No Clasificadas en Funciones Anteriores (D=d1+d2+d3+d4)</t>
  </si>
  <si>
    <t>01.01N</t>
  </si>
  <si>
    <t>01.02N</t>
  </si>
  <si>
    <t>01.03N</t>
  </si>
  <si>
    <t>01.04N</t>
  </si>
  <si>
    <t>01.05N</t>
  </si>
  <si>
    <t>01.06N</t>
  </si>
  <si>
    <t>01.07N</t>
  </si>
  <si>
    <t>01.08N</t>
  </si>
  <si>
    <t>02.01N</t>
  </si>
  <si>
    <t>02.02N</t>
  </si>
  <si>
    <t>02.03N</t>
  </si>
  <si>
    <t>02.04N</t>
  </si>
  <si>
    <t>02.05N</t>
  </si>
  <si>
    <t>02.06N</t>
  </si>
  <si>
    <t>02.07N</t>
  </si>
  <si>
    <t>03.01N</t>
  </si>
  <si>
    <t>03.02N</t>
  </si>
  <si>
    <t>03.03N</t>
  </si>
  <si>
    <t>03.04N</t>
  </si>
  <si>
    <t>03.05N</t>
  </si>
  <si>
    <t>03.06N</t>
  </si>
  <si>
    <t>03.07N</t>
  </si>
  <si>
    <t>03.08N</t>
  </si>
  <si>
    <t>03.09N</t>
  </si>
  <si>
    <t>04.01N</t>
  </si>
  <si>
    <t>04.02N</t>
  </si>
  <si>
    <t>04.03N</t>
  </si>
  <si>
    <t>04.04N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</si>
  <si>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</si>
  <si>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</si>
  <si>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</si>
  <si>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</si>
  <si>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</si>
  <si>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</si>
  <si>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</si>
  <si>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</si>
  <si>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</si>
  <si>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</si>
  <si>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</si>
  <si>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</si>
  <si>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</si>
  <si>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</si>
  <si>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</si>
  <si>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</si>
  <si>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</si>
  <si>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</si>
  <si>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</si>
  <si>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</si>
  <si>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</si>
  <si>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</si>
  <si>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</si>
  <si>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</si>
  <si>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</si>
  <si>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</si>
  <si>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</si>
  <si>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</si>
  <si>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 xml:space="preserve"> Casa de la Cultura Fray Nicolás P. Navarrete del Municipio de Santiago Maravatío, Guanajuato.</t>
  </si>
  <si>
    <t>del 01 de Enero al 30 de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</si>
</sst>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8"/>
      <color theme="0"/>
      <name val="Intro Book"/>
      <family val="3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5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/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left" wrapText="1" indent="9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vertical="center"/>
    </xf>
    <xf numFmtId="0" fontId="0" fillId="0" borderId="12" xfId="0" applyFill="1" applyBorder="1" applyAlignment="1">
      <alignment horizontal="left" vertical="center" indent="9"/>
    </xf>
    <xf numFmtId="0" fontId="0" fillId="0" borderId="12" xfId="0" applyFill="1" applyBorder="1" applyAlignment="1">
      <alignment horizontal="left" vertical="center" wrapText="1" indent="6"/>
    </xf>
    <xf numFmtId="0" fontId="0" fillId="0" borderId="12" xfId="0" applyFill="1" applyBorder="1" applyAlignment="1">
      <alignment horizontal="left" vertical="center" wrapText="1" indent="9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164" fontId="1" fillId="0" borderId="5" xfId="3" applyNumberFormat="1" applyFont="1" applyFill="1" applyBorder="1" applyAlignment="1" applyProtection="1">
      <alignment vertical="center"/>
      <protection locked="0"/>
    </xf>
    <xf numFmtId="164" fontId="0" fillId="0" borderId="7" xfId="3" applyNumberFormat="1" applyFont="1" applyFill="1" applyBorder="1" applyAlignment="1" applyProtection="1">
      <alignment vertical="center"/>
      <protection locked="0"/>
    </xf>
    <xf numFmtId="164" fontId="1" fillId="0" borderId="7" xfId="3" applyNumberFormat="1" applyFont="1" applyFill="1" applyBorder="1" applyAlignment="1" applyProtection="1">
      <alignment vertical="center"/>
      <protection locked="0"/>
    </xf>
    <xf numFmtId="164" fontId="0" fillId="0" borderId="7" xfId="3" applyNumberFormat="1" applyFont="1" applyFill="1" applyBorder="1" applyAlignment="1" applyProtection="1">
      <alignment vertical="center" wrapText="1"/>
      <protection locked="0"/>
    </xf>
    <xf numFmtId="164" fontId="0" fillId="0" borderId="7" xfId="3" applyNumberFormat="1" applyFont="1" applyFill="1" applyBorder="1" applyAlignment="1">
      <alignment vertical="center"/>
    </xf>
    <xf numFmtId="164" fontId="0" fillId="0" borderId="10" xfId="3" applyNumberFormat="1" applyFont="1" applyFill="1" applyBorder="1"/>
    <xf numFmtId="164" fontId="5" fillId="0" borderId="7" xfId="3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7"/>
  <sheetViews>
    <sheetView tabSelected="1" zoomScaleNormal="100" workbookViewId="0">
      <selection sqref="A1:XFD1"/>
    </sheetView>
  </sheetViews>
  <sheetFormatPr baseColWidth="10" defaultRowHeight="15"/>
  <cols>
    <col min="1" max="1" width="70.28515625" customWidth="1"/>
    <col min="2" max="7" width="22" customWidth="1"/>
  </cols>
  <sheetData>
    <row r="1" spans="1:8">
      <c r="A1" s="35" t="s">
        <v>104</v>
      </c>
      <c r="B1" s="36"/>
      <c r="C1" s="36"/>
      <c r="D1" s="36"/>
      <c r="E1" s="36"/>
      <c r="F1" s="36"/>
      <c r="G1" s="37"/>
    </row>
    <row r="2" spans="1:8">
      <c r="A2" s="38" t="s">
        <v>8</v>
      </c>
      <c r="B2" s="39"/>
      <c r="C2" s="39"/>
      <c r="D2" s="39"/>
      <c r="E2" s="39"/>
      <c r="F2" s="39"/>
      <c r="G2" s="40"/>
    </row>
    <row r="3" spans="1:8">
      <c r="A3" s="38" t="s">
        <v>9</v>
      </c>
      <c r="B3" s="39"/>
      <c r="C3" s="39"/>
      <c r="D3" s="39"/>
      <c r="E3" s="39"/>
      <c r="F3" s="39"/>
      <c r="G3" s="40"/>
    </row>
    <row r="4" spans="1:8">
      <c r="A4" s="41" t="s">
        <v>105</v>
      </c>
      <c r="B4" s="42"/>
      <c r="C4" s="42"/>
      <c r="D4" s="42"/>
      <c r="E4" s="42"/>
      <c r="F4" s="42"/>
      <c r="G4" s="43"/>
    </row>
    <row r="5" spans="1:8">
      <c r="A5" s="32" t="s">
        <v>0</v>
      </c>
      <c r="B5" s="33"/>
      <c r="C5" s="33"/>
      <c r="D5" s="33"/>
      <c r="E5" s="33"/>
      <c r="F5" s="33"/>
      <c r="G5" s="34"/>
    </row>
    <row r="6" spans="1:8">
      <c r="A6" s="39" t="s">
        <v>1</v>
      </c>
      <c r="B6" s="32" t="s">
        <v>2</v>
      </c>
      <c r="C6" s="33"/>
      <c r="D6" s="33"/>
      <c r="E6" s="33"/>
      <c r="F6" s="34"/>
      <c r="G6" s="31" t="s">
        <v>10</v>
      </c>
    </row>
    <row r="7" spans="1:8" ht="30">
      <c r="A7" s="39"/>
      <c r="B7" s="4" t="s">
        <v>3</v>
      </c>
      <c r="C7" s="3" t="s">
        <v>11</v>
      </c>
      <c r="D7" s="4" t="s">
        <v>4</v>
      </c>
      <c r="E7" s="4" t="s">
        <v>5</v>
      </c>
      <c r="F7" s="5" t="s">
        <v>7</v>
      </c>
      <c r="G7" s="30"/>
    </row>
    <row r="8" spans="1:8">
      <c r="A8" s="7" t="s">
        <v>12</v>
      </c>
      <c r="B8" s="23">
        <f>B9+B18+B26+B36</f>
        <v>2030725.51</v>
      </c>
      <c r="C8" s="23">
        <f t="shared" ref="C8:G8" si="0">C9+C18+C26+C36</f>
        <v>0</v>
      </c>
      <c r="D8" s="23">
        <f t="shared" si="0"/>
        <v>2030725.51</v>
      </c>
      <c r="E8" s="23">
        <f t="shared" si="0"/>
        <v>824045.15</v>
      </c>
      <c r="F8" s="23">
        <f t="shared" si="0"/>
        <v>719893.64</v>
      </c>
      <c r="G8" s="23">
        <f t="shared" si="0"/>
        <v>1206680.3599999999</v>
      </c>
    </row>
    <row r="9" spans="1:8">
      <c r="A9" s="8" t="s">
        <v>13</v>
      </c>
      <c r="B9" s="24">
        <f>SUM(B10:B17)</f>
        <v>0</v>
      </c>
      <c r="C9" s="24">
        <f t="shared" ref="C9:G9" si="1">SUM(C10:C17)</f>
        <v>0</v>
      </c>
      <c r="D9" s="24">
        <f t="shared" si="1"/>
        <v>0</v>
      </c>
      <c r="E9" s="24">
        <f t="shared" si="1"/>
        <v>0</v>
      </c>
      <c r="F9" s="24">
        <f t="shared" si="1"/>
        <v>0</v>
      </c>
      <c r="G9" s="24">
        <f t="shared" si="1"/>
        <v>0</v>
      </c>
    </row>
    <row r="10" spans="1:8">
      <c r="A10" s="12" t="s">
        <v>14</v>
      </c>
      <c r="B10" s="24">
        <v>0</v>
      </c>
      <c r="C10" s="24">
        <v>0</v>
      </c>
      <c r="D10" s="24">
        <f>B10+C10</f>
        <v>0</v>
      </c>
      <c r="E10" s="24">
        <v>0</v>
      </c>
      <c r="F10" s="24">
        <v>0</v>
      </c>
      <c r="G10" s="24">
        <f>D10-E10</f>
        <v>0</v>
      </c>
      <c r="H10" s="15" t="s">
        <v>48</v>
      </c>
    </row>
    <row r="11" spans="1:8">
      <c r="A11" s="12" t="s">
        <v>15</v>
      </c>
      <c r="B11" s="24">
        <v>0</v>
      </c>
      <c r="C11" s="24">
        <v>0</v>
      </c>
      <c r="D11" s="24">
        <f t="shared" ref="D11:D17" si="2">B11+C11</f>
        <v>0</v>
      </c>
      <c r="E11" s="24">
        <v>0</v>
      </c>
      <c r="F11" s="24">
        <v>0</v>
      </c>
      <c r="G11" s="24">
        <f t="shared" ref="G11:G17" si="3">D11-E11</f>
        <v>0</v>
      </c>
      <c r="H11" s="15" t="s">
        <v>49</v>
      </c>
    </row>
    <row r="12" spans="1:8">
      <c r="A12" s="12" t="s">
        <v>16</v>
      </c>
      <c r="B12" s="24">
        <v>0</v>
      </c>
      <c r="C12" s="24">
        <v>0</v>
      </c>
      <c r="D12" s="24">
        <f t="shared" si="2"/>
        <v>0</v>
      </c>
      <c r="E12" s="24">
        <v>0</v>
      </c>
      <c r="F12" s="24">
        <v>0</v>
      </c>
      <c r="G12" s="24">
        <f t="shared" si="3"/>
        <v>0</v>
      </c>
      <c r="H12" s="15" t="s">
        <v>50</v>
      </c>
    </row>
    <row r="13" spans="1:8">
      <c r="A13" s="12" t="s">
        <v>17</v>
      </c>
      <c r="B13" s="24">
        <v>0</v>
      </c>
      <c r="C13" s="24">
        <v>0</v>
      </c>
      <c r="D13" s="24">
        <f t="shared" si="2"/>
        <v>0</v>
      </c>
      <c r="E13" s="24">
        <v>0</v>
      </c>
      <c r="F13" s="24">
        <v>0</v>
      </c>
      <c r="G13" s="24">
        <f t="shared" si="3"/>
        <v>0</v>
      </c>
      <c r="H13" s="15" t="s">
        <v>51</v>
      </c>
    </row>
    <row r="14" spans="1:8">
      <c r="A14" s="12" t="s">
        <v>18</v>
      </c>
      <c r="B14" s="24">
        <v>0</v>
      </c>
      <c r="C14" s="24">
        <v>0</v>
      </c>
      <c r="D14" s="24">
        <f t="shared" si="2"/>
        <v>0</v>
      </c>
      <c r="E14" s="24">
        <v>0</v>
      </c>
      <c r="F14" s="24">
        <v>0</v>
      </c>
      <c r="G14" s="24">
        <f t="shared" si="3"/>
        <v>0</v>
      </c>
      <c r="H14" s="15" t="s">
        <v>52</v>
      </c>
    </row>
    <row r="15" spans="1:8">
      <c r="A15" s="12" t="s">
        <v>19</v>
      </c>
      <c r="B15" s="24">
        <v>0</v>
      </c>
      <c r="C15" s="24">
        <v>0</v>
      </c>
      <c r="D15" s="24">
        <f t="shared" si="2"/>
        <v>0</v>
      </c>
      <c r="E15" s="24">
        <v>0</v>
      </c>
      <c r="F15" s="24">
        <v>0</v>
      </c>
      <c r="G15" s="24">
        <f t="shared" si="3"/>
        <v>0</v>
      </c>
      <c r="H15" s="15" t="s">
        <v>53</v>
      </c>
    </row>
    <row r="16" spans="1:8">
      <c r="A16" s="12" t="s">
        <v>20</v>
      </c>
      <c r="B16" s="24">
        <v>0</v>
      </c>
      <c r="C16" s="24">
        <v>0</v>
      </c>
      <c r="D16" s="24">
        <f t="shared" si="2"/>
        <v>0</v>
      </c>
      <c r="E16" s="24">
        <v>0</v>
      </c>
      <c r="F16" s="24">
        <v>0</v>
      </c>
      <c r="G16" s="24">
        <f t="shared" si="3"/>
        <v>0</v>
      </c>
      <c r="H16" s="15" t="s">
        <v>54</v>
      </c>
    </row>
    <row r="17" spans="1:8">
      <c r="A17" s="12" t="s">
        <v>21</v>
      </c>
      <c r="B17" s="24">
        <v>0</v>
      </c>
      <c r="C17" s="24">
        <v>0</v>
      </c>
      <c r="D17" s="24">
        <f t="shared" si="2"/>
        <v>0</v>
      </c>
      <c r="E17" s="24">
        <v>0</v>
      </c>
      <c r="F17" s="24">
        <v>0</v>
      </c>
      <c r="G17" s="24">
        <f t="shared" si="3"/>
        <v>0</v>
      </c>
      <c r="H17" s="15" t="s">
        <v>55</v>
      </c>
    </row>
    <row r="18" spans="1:8">
      <c r="A18" s="8" t="s">
        <v>22</v>
      </c>
      <c r="B18" s="24">
        <f>SUM(B19:B25)</f>
        <v>2030725.51</v>
      </c>
      <c r="C18" s="24">
        <f t="shared" ref="C18:G18" si="4">SUM(C19:C25)</f>
        <v>0</v>
      </c>
      <c r="D18" s="24">
        <f t="shared" si="4"/>
        <v>2030725.51</v>
      </c>
      <c r="E18" s="24">
        <f t="shared" si="4"/>
        <v>824045.15</v>
      </c>
      <c r="F18" s="24">
        <f t="shared" si="4"/>
        <v>719893.64</v>
      </c>
      <c r="G18" s="24">
        <f t="shared" si="4"/>
        <v>1206680.3599999999</v>
      </c>
    </row>
    <row r="19" spans="1:8">
      <c r="A19" s="12" t="s">
        <v>23</v>
      </c>
      <c r="B19" s="24">
        <v>0</v>
      </c>
      <c r="C19" s="24">
        <v>0</v>
      </c>
      <c r="D19" s="24">
        <f t="shared" ref="D19:D25" si="5">B19+C19</f>
        <v>0</v>
      </c>
      <c r="E19" s="24">
        <v>0</v>
      </c>
      <c r="F19" s="24">
        <v>0</v>
      </c>
      <c r="G19" s="24">
        <f t="shared" ref="G19:G25" si="6">D19-E19</f>
        <v>0</v>
      </c>
      <c r="H19" s="16" t="s">
        <v>56</v>
      </c>
    </row>
    <row r="20" spans="1:8">
      <c r="A20" s="12" t="s">
        <v>24</v>
      </c>
      <c r="B20" s="24">
        <v>0</v>
      </c>
      <c r="C20" s="24">
        <v>0</v>
      </c>
      <c r="D20" s="24">
        <f t="shared" si="5"/>
        <v>0</v>
      </c>
      <c r="E20" s="24">
        <v>0</v>
      </c>
      <c r="F20" s="24">
        <v>0</v>
      </c>
      <c r="G20" s="24">
        <f t="shared" si="6"/>
        <v>0</v>
      </c>
      <c r="H20" s="16" t="s">
        <v>57</v>
      </c>
    </row>
    <row r="21" spans="1:8">
      <c r="A21" s="12" t="s">
        <v>25</v>
      </c>
      <c r="B21" s="24">
        <v>0</v>
      </c>
      <c r="C21" s="24">
        <v>0</v>
      </c>
      <c r="D21" s="24">
        <f t="shared" si="5"/>
        <v>0</v>
      </c>
      <c r="E21" s="24">
        <v>0</v>
      </c>
      <c r="F21" s="24">
        <v>0</v>
      </c>
      <c r="G21" s="24">
        <f t="shared" si="6"/>
        <v>0</v>
      </c>
      <c r="H21" s="16" t="s">
        <v>58</v>
      </c>
    </row>
    <row r="22" spans="1:8">
      <c r="A22" s="12" t="s">
        <v>26</v>
      </c>
      <c r="B22" s="29">
        <v>2030725.51</v>
      </c>
      <c r="C22" s="29">
        <v>0</v>
      </c>
      <c r="D22" s="24">
        <f t="shared" si="5"/>
        <v>2030725.51</v>
      </c>
      <c r="E22" s="29">
        <v>824045.15</v>
      </c>
      <c r="F22" s="29">
        <v>719893.64</v>
      </c>
      <c r="G22" s="24">
        <f t="shared" si="6"/>
        <v>1206680.3599999999</v>
      </c>
      <c r="H22" s="16" t="s">
        <v>59</v>
      </c>
    </row>
    <row r="23" spans="1:8">
      <c r="A23" s="12" t="s">
        <v>27</v>
      </c>
      <c r="B23" s="24">
        <v>0</v>
      </c>
      <c r="C23" s="24">
        <v>0</v>
      </c>
      <c r="D23" s="24">
        <f t="shared" si="5"/>
        <v>0</v>
      </c>
      <c r="E23" s="24">
        <v>0</v>
      </c>
      <c r="F23" s="24">
        <v>0</v>
      </c>
      <c r="G23" s="24">
        <f t="shared" si="6"/>
        <v>0</v>
      </c>
      <c r="H23" s="16" t="s">
        <v>60</v>
      </c>
    </row>
    <row r="24" spans="1:8">
      <c r="A24" s="12" t="s">
        <v>28</v>
      </c>
      <c r="B24" s="24">
        <v>0</v>
      </c>
      <c r="C24" s="24">
        <v>0</v>
      </c>
      <c r="D24" s="24">
        <f t="shared" si="5"/>
        <v>0</v>
      </c>
      <c r="E24" s="24">
        <v>0</v>
      </c>
      <c r="F24" s="24">
        <v>0</v>
      </c>
      <c r="G24" s="24">
        <f t="shared" si="6"/>
        <v>0</v>
      </c>
      <c r="H24" s="16" t="s">
        <v>61</v>
      </c>
    </row>
    <row r="25" spans="1:8">
      <c r="A25" s="12" t="s">
        <v>29</v>
      </c>
      <c r="B25" s="24">
        <v>0</v>
      </c>
      <c r="C25" s="24">
        <v>0</v>
      </c>
      <c r="D25" s="24">
        <f t="shared" si="5"/>
        <v>0</v>
      </c>
      <c r="E25" s="24">
        <v>0</v>
      </c>
      <c r="F25" s="24">
        <v>0</v>
      </c>
      <c r="G25" s="24">
        <f t="shared" si="6"/>
        <v>0</v>
      </c>
      <c r="H25" s="16" t="s">
        <v>62</v>
      </c>
    </row>
    <row r="26" spans="1:8">
      <c r="A26" s="8" t="s">
        <v>30</v>
      </c>
      <c r="B26" s="24">
        <f>SUM(B27:B35)</f>
        <v>0</v>
      </c>
      <c r="C26" s="24">
        <f t="shared" ref="C26:G26" si="7">SUM(C27:C35)</f>
        <v>0</v>
      </c>
      <c r="D26" s="24">
        <f t="shared" si="7"/>
        <v>0</v>
      </c>
      <c r="E26" s="24">
        <f t="shared" si="7"/>
        <v>0</v>
      </c>
      <c r="F26" s="24">
        <f t="shared" si="7"/>
        <v>0</v>
      </c>
      <c r="G26" s="24">
        <f t="shared" si="7"/>
        <v>0</v>
      </c>
    </row>
    <row r="27" spans="1:8">
      <c r="A27" s="14" t="s">
        <v>31</v>
      </c>
      <c r="B27" s="24">
        <v>0</v>
      </c>
      <c r="C27" s="24">
        <v>0</v>
      </c>
      <c r="D27" s="24">
        <f t="shared" ref="D27:D35" si="8">B27+C27</f>
        <v>0</v>
      </c>
      <c r="E27" s="24">
        <v>0</v>
      </c>
      <c r="F27" s="24">
        <v>0</v>
      </c>
      <c r="G27" s="24">
        <f t="shared" ref="G27:G35" si="9">D27-E27</f>
        <v>0</v>
      </c>
      <c r="H27" s="17" t="s">
        <v>63</v>
      </c>
    </row>
    <row r="28" spans="1:8">
      <c r="A28" s="12" t="s">
        <v>32</v>
      </c>
      <c r="B28" s="24">
        <v>0</v>
      </c>
      <c r="C28" s="24">
        <v>0</v>
      </c>
      <c r="D28" s="24">
        <f t="shared" si="8"/>
        <v>0</v>
      </c>
      <c r="E28" s="24">
        <v>0</v>
      </c>
      <c r="F28" s="24">
        <v>0</v>
      </c>
      <c r="G28" s="24">
        <f t="shared" si="9"/>
        <v>0</v>
      </c>
      <c r="H28" s="17" t="s">
        <v>64</v>
      </c>
    </row>
    <row r="29" spans="1:8">
      <c r="A29" s="12" t="s">
        <v>33</v>
      </c>
      <c r="B29" s="24">
        <v>0</v>
      </c>
      <c r="C29" s="24">
        <v>0</v>
      </c>
      <c r="D29" s="24">
        <f t="shared" si="8"/>
        <v>0</v>
      </c>
      <c r="E29" s="24">
        <v>0</v>
      </c>
      <c r="F29" s="24">
        <v>0</v>
      </c>
      <c r="G29" s="24">
        <f t="shared" si="9"/>
        <v>0</v>
      </c>
      <c r="H29" s="17" t="s">
        <v>65</v>
      </c>
    </row>
    <row r="30" spans="1:8">
      <c r="A30" s="12" t="s">
        <v>34</v>
      </c>
      <c r="B30" s="24">
        <v>0</v>
      </c>
      <c r="C30" s="24">
        <v>0</v>
      </c>
      <c r="D30" s="24">
        <f t="shared" si="8"/>
        <v>0</v>
      </c>
      <c r="E30" s="24">
        <v>0</v>
      </c>
      <c r="F30" s="24">
        <v>0</v>
      </c>
      <c r="G30" s="24">
        <f t="shared" si="9"/>
        <v>0</v>
      </c>
      <c r="H30" s="17" t="s">
        <v>66</v>
      </c>
    </row>
    <row r="31" spans="1:8">
      <c r="A31" s="12" t="s">
        <v>35</v>
      </c>
      <c r="B31" s="24">
        <v>0</v>
      </c>
      <c r="C31" s="24">
        <v>0</v>
      </c>
      <c r="D31" s="24">
        <f t="shared" si="8"/>
        <v>0</v>
      </c>
      <c r="E31" s="24">
        <v>0</v>
      </c>
      <c r="F31" s="24">
        <v>0</v>
      </c>
      <c r="G31" s="24">
        <f t="shared" si="9"/>
        <v>0</v>
      </c>
      <c r="H31" s="17" t="s">
        <v>67</v>
      </c>
    </row>
    <row r="32" spans="1:8">
      <c r="A32" s="12" t="s">
        <v>36</v>
      </c>
      <c r="B32" s="24">
        <v>0</v>
      </c>
      <c r="C32" s="24">
        <v>0</v>
      </c>
      <c r="D32" s="24">
        <f t="shared" si="8"/>
        <v>0</v>
      </c>
      <c r="E32" s="24">
        <v>0</v>
      </c>
      <c r="F32" s="24">
        <v>0</v>
      </c>
      <c r="G32" s="24">
        <f t="shared" si="9"/>
        <v>0</v>
      </c>
      <c r="H32" s="17" t="s">
        <v>68</v>
      </c>
    </row>
    <row r="33" spans="1:8">
      <c r="A33" s="12" t="s">
        <v>37</v>
      </c>
      <c r="B33" s="24">
        <v>0</v>
      </c>
      <c r="C33" s="24">
        <v>0</v>
      </c>
      <c r="D33" s="24">
        <f t="shared" si="8"/>
        <v>0</v>
      </c>
      <c r="E33" s="24">
        <v>0</v>
      </c>
      <c r="F33" s="24">
        <v>0</v>
      </c>
      <c r="G33" s="24">
        <f t="shared" si="9"/>
        <v>0</v>
      </c>
      <c r="H33" s="17" t="s">
        <v>69</v>
      </c>
    </row>
    <row r="34" spans="1:8">
      <c r="A34" s="12" t="s">
        <v>38</v>
      </c>
      <c r="B34" s="24">
        <v>0</v>
      </c>
      <c r="C34" s="24">
        <v>0</v>
      </c>
      <c r="D34" s="24">
        <f t="shared" si="8"/>
        <v>0</v>
      </c>
      <c r="E34" s="24">
        <v>0</v>
      </c>
      <c r="F34" s="24">
        <v>0</v>
      </c>
      <c r="G34" s="24">
        <f t="shared" si="9"/>
        <v>0</v>
      </c>
      <c r="H34" s="17" t="s">
        <v>70</v>
      </c>
    </row>
    <row r="35" spans="1:8">
      <c r="A35" s="12" t="s">
        <v>39</v>
      </c>
      <c r="B35" s="24">
        <v>0</v>
      </c>
      <c r="C35" s="24">
        <v>0</v>
      </c>
      <c r="D35" s="24">
        <f t="shared" si="8"/>
        <v>0</v>
      </c>
      <c r="E35" s="24">
        <v>0</v>
      </c>
      <c r="F35" s="24">
        <v>0</v>
      </c>
      <c r="G35" s="24">
        <f t="shared" si="9"/>
        <v>0</v>
      </c>
      <c r="H35" s="17" t="s">
        <v>71</v>
      </c>
    </row>
    <row r="36" spans="1:8" ht="30">
      <c r="A36" s="13" t="s">
        <v>40</v>
      </c>
      <c r="B36" s="24">
        <f>SUM(B37:B40)</f>
        <v>0</v>
      </c>
      <c r="C36" s="24">
        <f t="shared" ref="C36:G36" si="10">SUM(C37:C40)</f>
        <v>0</v>
      </c>
      <c r="D36" s="24">
        <f t="shared" si="10"/>
        <v>0</v>
      </c>
      <c r="E36" s="24">
        <f t="shared" si="10"/>
        <v>0</v>
      </c>
      <c r="F36" s="24">
        <f t="shared" si="10"/>
        <v>0</v>
      </c>
      <c r="G36" s="24">
        <f t="shared" si="10"/>
        <v>0</v>
      </c>
    </row>
    <row r="37" spans="1:8" ht="30">
      <c r="A37" s="14" t="s">
        <v>41</v>
      </c>
      <c r="B37" s="24">
        <v>0</v>
      </c>
      <c r="C37" s="24">
        <v>0</v>
      </c>
      <c r="D37" s="24">
        <f t="shared" ref="D37:D40" si="11">B37+C37</f>
        <v>0</v>
      </c>
      <c r="E37" s="24">
        <v>0</v>
      </c>
      <c r="F37" s="24">
        <v>0</v>
      </c>
      <c r="G37" s="24">
        <f t="shared" ref="G37:G40" si="12">D37-E37</f>
        <v>0</v>
      </c>
      <c r="H37" s="18" t="s">
        <v>72</v>
      </c>
    </row>
    <row r="38" spans="1:8" ht="30">
      <c r="A38" s="14" t="s">
        <v>42</v>
      </c>
      <c r="B38" s="24">
        <v>0</v>
      </c>
      <c r="C38" s="24">
        <v>0</v>
      </c>
      <c r="D38" s="24">
        <f t="shared" si="11"/>
        <v>0</v>
      </c>
      <c r="E38" s="24">
        <v>0</v>
      </c>
      <c r="F38" s="24">
        <v>0</v>
      </c>
      <c r="G38" s="24">
        <f t="shared" si="12"/>
        <v>0</v>
      </c>
      <c r="H38" s="18" t="s">
        <v>73</v>
      </c>
    </row>
    <row r="39" spans="1:8">
      <c r="A39" s="14" t="s">
        <v>43</v>
      </c>
      <c r="B39" s="24">
        <v>0</v>
      </c>
      <c r="C39" s="24">
        <v>0</v>
      </c>
      <c r="D39" s="24">
        <f t="shared" si="11"/>
        <v>0</v>
      </c>
      <c r="E39" s="24">
        <v>0</v>
      </c>
      <c r="F39" s="24">
        <v>0</v>
      </c>
      <c r="G39" s="24">
        <f t="shared" si="12"/>
        <v>0</v>
      </c>
      <c r="H39" s="18" t="s">
        <v>74</v>
      </c>
    </row>
    <row r="40" spans="1:8">
      <c r="A40" s="14" t="s">
        <v>44</v>
      </c>
      <c r="B40" s="24">
        <v>0</v>
      </c>
      <c r="C40" s="24">
        <v>0</v>
      </c>
      <c r="D40" s="24">
        <f t="shared" si="11"/>
        <v>0</v>
      </c>
      <c r="E40" s="24">
        <v>0</v>
      </c>
      <c r="F40" s="24">
        <v>0</v>
      </c>
      <c r="G40" s="24">
        <f t="shared" si="12"/>
        <v>0</v>
      </c>
      <c r="H40" s="18" t="s">
        <v>75</v>
      </c>
    </row>
    <row r="41" spans="1:8">
      <c r="A41" s="14"/>
      <c r="B41" s="24"/>
      <c r="C41" s="24"/>
      <c r="D41" s="24"/>
      <c r="E41" s="24"/>
      <c r="F41" s="24"/>
      <c r="G41" s="24"/>
    </row>
    <row r="42" spans="1:8">
      <c r="A42" s="10" t="s">
        <v>45</v>
      </c>
      <c r="B42" s="25">
        <f>B43+B52+B60+B70</f>
        <v>0</v>
      </c>
      <c r="C42" s="25">
        <f t="shared" ref="C42:G42" si="13">C43+C52+C60+C70</f>
        <v>0</v>
      </c>
      <c r="D42" s="25">
        <f t="shared" si="13"/>
        <v>0</v>
      </c>
      <c r="E42" s="25">
        <f t="shared" si="13"/>
        <v>0</v>
      </c>
      <c r="F42" s="25">
        <f t="shared" si="13"/>
        <v>0</v>
      </c>
      <c r="G42" s="25">
        <f t="shared" si="13"/>
        <v>0</v>
      </c>
    </row>
    <row r="43" spans="1:8">
      <c r="A43" s="8" t="s">
        <v>46</v>
      </c>
      <c r="B43" s="24">
        <f>SUM(B44:B51)</f>
        <v>0</v>
      </c>
      <c r="C43" s="24">
        <f t="shared" ref="C43:G43" si="14">SUM(C44:C51)</f>
        <v>0</v>
      </c>
      <c r="D43" s="24">
        <f t="shared" si="14"/>
        <v>0</v>
      </c>
      <c r="E43" s="24">
        <f t="shared" si="14"/>
        <v>0</v>
      </c>
      <c r="F43" s="24">
        <f t="shared" si="14"/>
        <v>0</v>
      </c>
      <c r="G43" s="24">
        <f t="shared" si="14"/>
        <v>0</v>
      </c>
    </row>
    <row r="44" spans="1:8">
      <c r="A44" s="14" t="s">
        <v>14</v>
      </c>
      <c r="B44" s="24">
        <v>0</v>
      </c>
      <c r="C44" s="24">
        <v>0</v>
      </c>
      <c r="D44" s="24">
        <f t="shared" ref="D44:D51" si="15">B44+C44</f>
        <v>0</v>
      </c>
      <c r="E44" s="24">
        <v>0</v>
      </c>
      <c r="F44" s="24">
        <v>0</v>
      </c>
      <c r="G44" s="24">
        <f t="shared" ref="G44:G51" si="16">D44-E44</f>
        <v>0</v>
      </c>
      <c r="H44" s="19" t="s">
        <v>76</v>
      </c>
    </row>
    <row r="45" spans="1:8">
      <c r="A45" s="14" t="s">
        <v>15</v>
      </c>
      <c r="B45" s="24">
        <v>0</v>
      </c>
      <c r="C45" s="24">
        <v>0</v>
      </c>
      <c r="D45" s="24">
        <f t="shared" si="15"/>
        <v>0</v>
      </c>
      <c r="E45" s="24">
        <v>0</v>
      </c>
      <c r="F45" s="24">
        <v>0</v>
      </c>
      <c r="G45" s="24">
        <f t="shared" si="16"/>
        <v>0</v>
      </c>
      <c r="H45" s="19" t="s">
        <v>77</v>
      </c>
    </row>
    <row r="46" spans="1:8">
      <c r="A46" s="14" t="s">
        <v>16</v>
      </c>
      <c r="B46" s="24">
        <v>0</v>
      </c>
      <c r="C46" s="24">
        <v>0</v>
      </c>
      <c r="D46" s="24">
        <f t="shared" si="15"/>
        <v>0</v>
      </c>
      <c r="E46" s="24">
        <v>0</v>
      </c>
      <c r="F46" s="24">
        <v>0</v>
      </c>
      <c r="G46" s="24">
        <f t="shared" si="16"/>
        <v>0</v>
      </c>
      <c r="H46" s="19" t="s">
        <v>78</v>
      </c>
    </row>
    <row r="47" spans="1:8">
      <c r="A47" s="14" t="s">
        <v>17</v>
      </c>
      <c r="B47" s="24">
        <v>0</v>
      </c>
      <c r="C47" s="24">
        <v>0</v>
      </c>
      <c r="D47" s="24">
        <f t="shared" si="15"/>
        <v>0</v>
      </c>
      <c r="E47" s="24">
        <v>0</v>
      </c>
      <c r="F47" s="24">
        <v>0</v>
      </c>
      <c r="G47" s="24">
        <f t="shared" si="16"/>
        <v>0</v>
      </c>
      <c r="H47" s="19" t="s">
        <v>79</v>
      </c>
    </row>
    <row r="48" spans="1:8">
      <c r="A48" s="14" t="s">
        <v>18</v>
      </c>
      <c r="B48" s="24">
        <v>0</v>
      </c>
      <c r="C48" s="24">
        <v>0</v>
      </c>
      <c r="D48" s="24">
        <f t="shared" si="15"/>
        <v>0</v>
      </c>
      <c r="E48" s="24">
        <v>0</v>
      </c>
      <c r="F48" s="24">
        <v>0</v>
      </c>
      <c r="G48" s="24">
        <f t="shared" si="16"/>
        <v>0</v>
      </c>
      <c r="H48" s="19" t="s">
        <v>80</v>
      </c>
    </row>
    <row r="49" spans="1:8">
      <c r="A49" s="14" t="s">
        <v>19</v>
      </c>
      <c r="B49" s="24">
        <v>0</v>
      </c>
      <c r="C49" s="24">
        <v>0</v>
      </c>
      <c r="D49" s="24">
        <f t="shared" si="15"/>
        <v>0</v>
      </c>
      <c r="E49" s="24">
        <v>0</v>
      </c>
      <c r="F49" s="24">
        <v>0</v>
      </c>
      <c r="G49" s="24">
        <f t="shared" si="16"/>
        <v>0</v>
      </c>
      <c r="H49" s="19" t="s">
        <v>81</v>
      </c>
    </row>
    <row r="50" spans="1:8">
      <c r="A50" s="14" t="s">
        <v>20</v>
      </c>
      <c r="B50" s="24">
        <v>0</v>
      </c>
      <c r="C50" s="24">
        <v>0</v>
      </c>
      <c r="D50" s="24">
        <f t="shared" si="15"/>
        <v>0</v>
      </c>
      <c r="E50" s="24">
        <v>0</v>
      </c>
      <c r="F50" s="24">
        <v>0</v>
      </c>
      <c r="G50" s="24">
        <f t="shared" si="16"/>
        <v>0</v>
      </c>
      <c r="H50" s="19" t="s">
        <v>82</v>
      </c>
    </row>
    <row r="51" spans="1:8">
      <c r="A51" s="14" t="s">
        <v>21</v>
      </c>
      <c r="B51" s="24">
        <v>0</v>
      </c>
      <c r="C51" s="24">
        <v>0</v>
      </c>
      <c r="D51" s="24">
        <f t="shared" si="15"/>
        <v>0</v>
      </c>
      <c r="E51" s="24">
        <v>0</v>
      </c>
      <c r="F51" s="24">
        <v>0</v>
      </c>
      <c r="G51" s="24">
        <f t="shared" si="16"/>
        <v>0</v>
      </c>
      <c r="H51" s="19" t="s">
        <v>83</v>
      </c>
    </row>
    <row r="52" spans="1:8">
      <c r="A52" s="8" t="s">
        <v>22</v>
      </c>
      <c r="B52" s="24">
        <f>SUM(B53:B59)</f>
        <v>0</v>
      </c>
      <c r="C52" s="24">
        <f t="shared" ref="C52:G52" si="17">SUM(C53:C59)</f>
        <v>0</v>
      </c>
      <c r="D52" s="24">
        <f t="shared" si="17"/>
        <v>0</v>
      </c>
      <c r="E52" s="24">
        <f t="shared" si="17"/>
        <v>0</v>
      </c>
      <c r="F52" s="24">
        <f t="shared" si="17"/>
        <v>0</v>
      </c>
      <c r="G52" s="24">
        <f t="shared" si="17"/>
        <v>0</v>
      </c>
    </row>
    <row r="53" spans="1:8">
      <c r="A53" s="14" t="s">
        <v>23</v>
      </c>
      <c r="B53" s="24">
        <v>0</v>
      </c>
      <c r="C53" s="24">
        <v>0</v>
      </c>
      <c r="D53" s="24">
        <f t="shared" ref="D53:D59" si="18">B53+C53</f>
        <v>0</v>
      </c>
      <c r="E53" s="24">
        <v>0</v>
      </c>
      <c r="F53" s="24">
        <v>0</v>
      </c>
      <c r="G53" s="24">
        <f t="shared" ref="G53:G59" si="19">D53-E53</f>
        <v>0</v>
      </c>
      <c r="H53" s="20" t="s">
        <v>84</v>
      </c>
    </row>
    <row r="54" spans="1:8">
      <c r="A54" s="14" t="s">
        <v>24</v>
      </c>
      <c r="B54" s="24">
        <v>0</v>
      </c>
      <c r="C54" s="24">
        <v>0</v>
      </c>
      <c r="D54" s="24">
        <f t="shared" si="18"/>
        <v>0</v>
      </c>
      <c r="E54" s="24">
        <v>0</v>
      </c>
      <c r="F54" s="24">
        <v>0</v>
      </c>
      <c r="G54" s="24">
        <f t="shared" si="19"/>
        <v>0</v>
      </c>
      <c r="H54" s="20" t="s">
        <v>85</v>
      </c>
    </row>
    <row r="55" spans="1:8">
      <c r="A55" s="14" t="s">
        <v>25</v>
      </c>
      <c r="B55" s="24">
        <v>0</v>
      </c>
      <c r="C55" s="24">
        <v>0</v>
      </c>
      <c r="D55" s="24">
        <f t="shared" si="18"/>
        <v>0</v>
      </c>
      <c r="E55" s="24">
        <v>0</v>
      </c>
      <c r="F55" s="24">
        <v>0</v>
      </c>
      <c r="G55" s="24">
        <f t="shared" si="19"/>
        <v>0</v>
      </c>
      <c r="H55" s="20" t="s">
        <v>86</v>
      </c>
    </row>
    <row r="56" spans="1:8">
      <c r="A56" s="6" t="s">
        <v>26</v>
      </c>
      <c r="B56" s="24">
        <v>0</v>
      </c>
      <c r="C56" s="24">
        <v>0</v>
      </c>
      <c r="D56" s="24">
        <f t="shared" si="18"/>
        <v>0</v>
      </c>
      <c r="E56" s="24">
        <v>0</v>
      </c>
      <c r="F56" s="24">
        <v>0</v>
      </c>
      <c r="G56" s="24">
        <f t="shared" si="19"/>
        <v>0</v>
      </c>
      <c r="H56" s="20" t="s">
        <v>87</v>
      </c>
    </row>
    <row r="57" spans="1:8">
      <c r="A57" s="14" t="s">
        <v>27</v>
      </c>
      <c r="B57" s="24">
        <v>0</v>
      </c>
      <c r="C57" s="24">
        <v>0</v>
      </c>
      <c r="D57" s="24">
        <f t="shared" si="18"/>
        <v>0</v>
      </c>
      <c r="E57" s="24">
        <v>0</v>
      </c>
      <c r="F57" s="24">
        <v>0</v>
      </c>
      <c r="G57" s="24">
        <f t="shared" si="19"/>
        <v>0</v>
      </c>
      <c r="H57" s="20" t="s">
        <v>88</v>
      </c>
    </row>
    <row r="58" spans="1:8">
      <c r="A58" s="14" t="s">
        <v>28</v>
      </c>
      <c r="B58" s="24">
        <v>0</v>
      </c>
      <c r="C58" s="24">
        <v>0</v>
      </c>
      <c r="D58" s="24">
        <f t="shared" si="18"/>
        <v>0</v>
      </c>
      <c r="E58" s="24">
        <v>0</v>
      </c>
      <c r="F58" s="24">
        <v>0</v>
      </c>
      <c r="G58" s="24">
        <f t="shared" si="19"/>
        <v>0</v>
      </c>
      <c r="H58" s="20" t="s">
        <v>89</v>
      </c>
    </row>
    <row r="59" spans="1:8">
      <c r="A59" s="14" t="s">
        <v>29</v>
      </c>
      <c r="B59" s="24">
        <v>0</v>
      </c>
      <c r="C59" s="24">
        <v>0</v>
      </c>
      <c r="D59" s="24">
        <f t="shared" si="18"/>
        <v>0</v>
      </c>
      <c r="E59" s="24">
        <v>0</v>
      </c>
      <c r="F59" s="24">
        <v>0</v>
      </c>
      <c r="G59" s="24">
        <f t="shared" si="19"/>
        <v>0</v>
      </c>
      <c r="H59" s="20" t="s">
        <v>90</v>
      </c>
    </row>
    <row r="60" spans="1:8">
      <c r="A60" s="8" t="s">
        <v>30</v>
      </c>
      <c r="B60" s="24">
        <f>SUM(B61:B69)</f>
        <v>0</v>
      </c>
      <c r="C60" s="24">
        <f t="shared" ref="C60:G60" si="20">SUM(C61:C69)</f>
        <v>0</v>
      </c>
      <c r="D60" s="24">
        <f t="shared" si="20"/>
        <v>0</v>
      </c>
      <c r="E60" s="24">
        <f t="shared" si="20"/>
        <v>0</v>
      </c>
      <c r="F60" s="24">
        <f t="shared" si="20"/>
        <v>0</v>
      </c>
      <c r="G60" s="24">
        <f t="shared" si="20"/>
        <v>0</v>
      </c>
    </row>
    <row r="61" spans="1:8">
      <c r="A61" s="14" t="s">
        <v>31</v>
      </c>
      <c r="B61" s="24">
        <v>0</v>
      </c>
      <c r="C61" s="24">
        <v>0</v>
      </c>
      <c r="D61" s="24">
        <f t="shared" ref="D61:D69" si="21">B61+C61</f>
        <v>0</v>
      </c>
      <c r="E61" s="24">
        <v>0</v>
      </c>
      <c r="F61" s="24">
        <v>0</v>
      </c>
      <c r="G61" s="24">
        <f t="shared" ref="G61:G69" si="22">D61-E61</f>
        <v>0</v>
      </c>
      <c r="H61" s="21" t="s">
        <v>91</v>
      </c>
    </row>
    <row r="62" spans="1:8">
      <c r="A62" s="14" t="s">
        <v>32</v>
      </c>
      <c r="B62" s="24">
        <v>0</v>
      </c>
      <c r="C62" s="24">
        <v>0</v>
      </c>
      <c r="D62" s="24">
        <f t="shared" si="21"/>
        <v>0</v>
      </c>
      <c r="E62" s="24">
        <v>0</v>
      </c>
      <c r="F62" s="24">
        <v>0</v>
      </c>
      <c r="G62" s="24">
        <f t="shared" si="22"/>
        <v>0</v>
      </c>
      <c r="H62" s="21" t="s">
        <v>92</v>
      </c>
    </row>
    <row r="63" spans="1:8">
      <c r="A63" s="14" t="s">
        <v>33</v>
      </c>
      <c r="B63" s="24">
        <v>0</v>
      </c>
      <c r="C63" s="24">
        <v>0</v>
      </c>
      <c r="D63" s="24">
        <f t="shared" si="21"/>
        <v>0</v>
      </c>
      <c r="E63" s="24">
        <v>0</v>
      </c>
      <c r="F63" s="24">
        <v>0</v>
      </c>
      <c r="G63" s="24">
        <f t="shared" si="22"/>
        <v>0</v>
      </c>
      <c r="H63" s="21" t="s">
        <v>93</v>
      </c>
    </row>
    <row r="64" spans="1:8">
      <c r="A64" s="14" t="s">
        <v>34</v>
      </c>
      <c r="B64" s="24">
        <v>0</v>
      </c>
      <c r="C64" s="24">
        <v>0</v>
      </c>
      <c r="D64" s="24">
        <f t="shared" si="21"/>
        <v>0</v>
      </c>
      <c r="E64" s="24">
        <v>0</v>
      </c>
      <c r="F64" s="24">
        <v>0</v>
      </c>
      <c r="G64" s="24">
        <f t="shared" si="22"/>
        <v>0</v>
      </c>
      <c r="H64" s="21" t="s">
        <v>94</v>
      </c>
    </row>
    <row r="65" spans="1:8">
      <c r="A65" s="14" t="s">
        <v>35</v>
      </c>
      <c r="B65" s="24">
        <v>0</v>
      </c>
      <c r="C65" s="24">
        <v>0</v>
      </c>
      <c r="D65" s="24">
        <f t="shared" si="21"/>
        <v>0</v>
      </c>
      <c r="E65" s="24">
        <v>0</v>
      </c>
      <c r="F65" s="24">
        <v>0</v>
      </c>
      <c r="G65" s="24">
        <f t="shared" si="22"/>
        <v>0</v>
      </c>
      <c r="H65" s="21" t="s">
        <v>95</v>
      </c>
    </row>
    <row r="66" spans="1:8">
      <c r="A66" s="14" t="s">
        <v>36</v>
      </c>
      <c r="B66" s="24">
        <v>0</v>
      </c>
      <c r="C66" s="24">
        <v>0</v>
      </c>
      <c r="D66" s="24">
        <f t="shared" si="21"/>
        <v>0</v>
      </c>
      <c r="E66" s="24">
        <v>0</v>
      </c>
      <c r="F66" s="24">
        <v>0</v>
      </c>
      <c r="G66" s="24">
        <f t="shared" si="22"/>
        <v>0</v>
      </c>
      <c r="H66" s="21" t="s">
        <v>96</v>
      </c>
    </row>
    <row r="67" spans="1:8">
      <c r="A67" s="14" t="s">
        <v>37</v>
      </c>
      <c r="B67" s="24">
        <v>0</v>
      </c>
      <c r="C67" s="24">
        <v>0</v>
      </c>
      <c r="D67" s="24">
        <f t="shared" si="21"/>
        <v>0</v>
      </c>
      <c r="E67" s="24">
        <v>0</v>
      </c>
      <c r="F67" s="24">
        <v>0</v>
      </c>
      <c r="G67" s="24">
        <f t="shared" si="22"/>
        <v>0</v>
      </c>
      <c r="H67" s="21" t="s">
        <v>97</v>
      </c>
    </row>
    <row r="68" spans="1:8">
      <c r="A68" s="14" t="s">
        <v>38</v>
      </c>
      <c r="B68" s="24">
        <v>0</v>
      </c>
      <c r="C68" s="24">
        <v>0</v>
      </c>
      <c r="D68" s="24">
        <f t="shared" si="21"/>
        <v>0</v>
      </c>
      <c r="E68" s="24">
        <v>0</v>
      </c>
      <c r="F68" s="24">
        <v>0</v>
      </c>
      <c r="G68" s="24">
        <f t="shared" si="22"/>
        <v>0</v>
      </c>
      <c r="H68" s="21" t="s">
        <v>98</v>
      </c>
    </row>
    <row r="69" spans="1:8">
      <c r="A69" s="14" t="s">
        <v>39</v>
      </c>
      <c r="B69" s="24">
        <v>0</v>
      </c>
      <c r="C69" s="24">
        <v>0</v>
      </c>
      <c r="D69" s="24">
        <f t="shared" si="21"/>
        <v>0</v>
      </c>
      <c r="E69" s="24">
        <v>0</v>
      </c>
      <c r="F69" s="24">
        <v>0</v>
      </c>
      <c r="G69" s="24">
        <f t="shared" si="22"/>
        <v>0</v>
      </c>
      <c r="H69" s="21" t="s">
        <v>99</v>
      </c>
    </row>
    <row r="70" spans="1:8">
      <c r="A70" s="13" t="s">
        <v>47</v>
      </c>
      <c r="B70" s="26">
        <f>SUM(B71:B74)</f>
        <v>0</v>
      </c>
      <c r="C70" s="26">
        <f t="shared" ref="C70:G70" si="23">SUM(C71:C74)</f>
        <v>0</v>
      </c>
      <c r="D70" s="26">
        <f t="shared" si="23"/>
        <v>0</v>
      </c>
      <c r="E70" s="26">
        <f t="shared" si="23"/>
        <v>0</v>
      </c>
      <c r="F70" s="26">
        <f t="shared" si="23"/>
        <v>0</v>
      </c>
      <c r="G70" s="26">
        <f t="shared" si="23"/>
        <v>0</v>
      </c>
      <c r="H70" s="1"/>
    </row>
    <row r="71" spans="1:8" ht="30">
      <c r="A71" s="14" t="s">
        <v>41</v>
      </c>
      <c r="B71" s="24">
        <v>0</v>
      </c>
      <c r="C71" s="24">
        <v>0</v>
      </c>
      <c r="D71" s="24">
        <f t="shared" ref="D71:D74" si="24">B71+C71</f>
        <v>0</v>
      </c>
      <c r="E71" s="24">
        <v>0</v>
      </c>
      <c r="F71" s="24">
        <v>0</v>
      </c>
      <c r="G71" s="24">
        <f t="shared" ref="G71:G74" si="25">D71-E71</f>
        <v>0</v>
      </c>
      <c r="H71" s="22" t="s">
        <v>100</v>
      </c>
    </row>
    <row r="72" spans="1:8" ht="30">
      <c r="A72" s="14" t="s">
        <v>42</v>
      </c>
      <c r="B72" s="24">
        <v>0</v>
      </c>
      <c r="C72" s="24">
        <v>0</v>
      </c>
      <c r="D72" s="24">
        <f t="shared" si="24"/>
        <v>0</v>
      </c>
      <c r="E72" s="24">
        <v>0</v>
      </c>
      <c r="F72" s="24">
        <v>0</v>
      </c>
      <c r="G72" s="24">
        <f t="shared" si="25"/>
        <v>0</v>
      </c>
      <c r="H72" s="22" t="s">
        <v>101</v>
      </c>
    </row>
    <row r="73" spans="1:8">
      <c r="A73" s="14" t="s">
        <v>43</v>
      </c>
      <c r="B73" s="24">
        <v>0</v>
      </c>
      <c r="C73" s="24">
        <v>0</v>
      </c>
      <c r="D73" s="24">
        <f t="shared" si="24"/>
        <v>0</v>
      </c>
      <c r="E73" s="24">
        <v>0</v>
      </c>
      <c r="F73" s="24">
        <v>0</v>
      </c>
      <c r="G73" s="24">
        <f t="shared" si="25"/>
        <v>0</v>
      </c>
      <c r="H73" s="22" t="s">
        <v>102</v>
      </c>
    </row>
    <row r="74" spans="1:8">
      <c r="A74" s="14" t="s">
        <v>44</v>
      </c>
      <c r="B74" s="24">
        <v>0</v>
      </c>
      <c r="C74" s="24">
        <v>0</v>
      </c>
      <c r="D74" s="24">
        <f t="shared" si="24"/>
        <v>0</v>
      </c>
      <c r="E74" s="24">
        <v>0</v>
      </c>
      <c r="F74" s="24">
        <v>0</v>
      </c>
      <c r="G74" s="24">
        <f t="shared" si="25"/>
        <v>0</v>
      </c>
      <c r="H74" s="22" t="s">
        <v>103</v>
      </c>
    </row>
    <row r="75" spans="1:8">
      <c r="A75" s="9"/>
      <c r="B75" s="27"/>
      <c r="C75" s="27"/>
      <c r="D75" s="27"/>
      <c r="E75" s="27"/>
      <c r="F75" s="27"/>
      <c r="G75" s="27"/>
      <c r="H75" s="1"/>
    </row>
    <row r="76" spans="1:8">
      <c r="A76" s="10" t="s">
        <v>6</v>
      </c>
      <c r="B76" s="25">
        <f>B8+B42</f>
        <v>2030725.51</v>
      </c>
      <c r="C76" s="25">
        <f t="shared" ref="C76:G76" si="26">C8+C42</f>
        <v>0</v>
      </c>
      <c r="D76" s="25">
        <f t="shared" si="26"/>
        <v>2030725.51</v>
      </c>
      <c r="E76" s="25">
        <f t="shared" si="26"/>
        <v>824045.15</v>
      </c>
      <c r="F76" s="25">
        <f t="shared" si="26"/>
        <v>719893.64</v>
      </c>
      <c r="G76" s="25">
        <f t="shared" si="26"/>
        <v>1206680.3599999999</v>
      </c>
      <c r="H76" s="1"/>
    </row>
    <row r="77" spans="1:8">
      <c r="A77" s="11"/>
      <c r="B77" s="28"/>
      <c r="C77" s="28"/>
      <c r="D77" s="28"/>
      <c r="E77" s="28"/>
      <c r="F77" s="28"/>
      <c r="G77" s="28"/>
      <c r="H77" s="2"/>
    </row>
  </sheetData>
  <mergeCells count="8">
    <mergeCell ref="B6:F6"/>
    <mergeCell ref="G6:G7"/>
    <mergeCell ref="A6:A7"/>
    <mergeCell ref="A1:G1"/>
    <mergeCell ref="A2:G2"/>
    <mergeCell ref="A3:G3"/>
    <mergeCell ref="A4:G4"/>
    <mergeCell ref="A5:G5"/>
  </mergeCells>
  <pageMargins left="0.25" right="0.25" top="0.75" bottom="0.75" header="0.3" footer="0.3"/>
  <pageSetup scale="50" orientation="portrait" r:id="rId1"/>
  <rowBreaks count="1" manualBreakCount="1">
    <brk id="4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F6C</vt:lpstr>
      <vt:lpstr>'F6C'!Área_de_impresión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2018-12-04T18:00:32Z</cp:lastPrinted>
  <dcterms:created xsi:type="dcterms:W3CDTF">2018-11-21T18:09:30Z</dcterms:created>
  <dcterms:modified xsi:type="dcterms:W3CDTF">2023-08-08T16:00:07Z</dcterms:modified>
</cp:coreProperties>
</file>